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1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<sst xmlns="http://schemas.openxmlformats.org/spreadsheetml/2006/main" count="69" uniqueCount="69">
  <si>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</si>
  <si>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</si>
  <si>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</si>
  <si>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</si>
  <si>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</si>
  <si>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</si>
  <si>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</si>
  <si>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</si>
  <si>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</si>
  <si>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</si>
  <si>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</si>
  <si>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</si>
  <si>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</si>
  <si>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</si>
  <si>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</si>
  <si>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</si>
  <si>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</si>
  <si>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</si>
  <si>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</si>
  <si>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</si>
  <si>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</si>
  <si>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</si>
  <si>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</si>
  <si>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</si>
  <si>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</si>
  <si>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</si>
  <si>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</si>
  <si>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</si>
  <si>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</si>
  <si>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</si>
  <si>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</si>
  <si>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</si>
  <si>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</si>
  <si>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</si>
  <si>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</si>
  <si>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</si>
  <si>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</si>
  <si>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</si>
  <si>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</si>
  <si>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</si>
  <si>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</si>
  <si>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</si>
  <si>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</si>
  <si>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</si>
  <si>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</si>
  <si>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</si>
  <si>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Прочие неналоговые доходы</t>
  </si>
  <si>
    <t>1 17 05 050 10</t>
  </si>
  <si>
    <t>Физическая культура</t>
  </si>
  <si>
    <t>11 01</t>
  </si>
  <si>
    <t>1 13 02 995 10</t>
  </si>
  <si>
    <t>Доходы от компенсации затрат государства</t>
  </si>
  <si>
    <t>Другие вопросы в области национальной экономики</t>
  </si>
  <si>
    <t>04 12</t>
  </si>
  <si>
    <t>Коммунальное хозяйство</t>
  </si>
  <si>
    <t>05 02</t>
  </si>
  <si>
    <t>Прочие безвозмездные поступления</t>
  </si>
  <si>
    <t>Штрафы, санкции, возмещение ущерба</t>
  </si>
  <si>
    <t>1 16 02 020 02</t>
  </si>
  <si>
    <t>2 02 90 054 10</t>
  </si>
  <si>
    <t>1 09 04 053 10</t>
  </si>
  <si>
    <t>Земельный налог, мобилизуемый на территориях сельских поселений</t>
  </si>
  <si>
    <t xml:space="preserve">                                                                               к  решению Совета  сельского  поселения Тавтимановский сельсовет</t>
  </si>
  <si>
    <t xml:space="preserve">муниципального района  Иглинский район     Республики  Башкортостан   </t>
  </si>
  <si>
    <t>план на 2022 год</t>
  </si>
  <si>
    <t>01 13</t>
  </si>
  <si>
    <t>Отчет об исполнении  бюджета сельского поселения Тавтимановский сельсовет муниципального района Иглинский район за 3 квартал 2022 год</t>
  </si>
  <si>
    <t>за 3 квартал 2022 года</t>
  </si>
  <si>
    <r>
      <t>№ 308 от"31"октября 2022</t>
    </r>
    <r>
      <rPr>
        <b/>
        <sz val="10"/>
        <color indexed="8"/>
        <rFont val="Times New Roman"/>
        <family val="1"/>
      </rPr>
      <t xml:space="preserve">г.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</si>
</sst>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left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49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center" vertical="center" shrinkToFit="1"/>
    </xf>
    <xf numFmtId="4" fontId="45" fillId="0" borderId="14" xfId="0" applyNumberFormat="1" applyFont="1" applyBorder="1" applyAlignment="1">
      <alignment horizontal="center" vertical="center" shrinkToFit="1"/>
    </xf>
    <xf numFmtId="4" fontId="45" fillId="0" borderId="20" xfId="0" applyNumberFormat="1" applyFont="1" applyBorder="1" applyAlignment="1">
      <alignment horizontal="center" vertical="center" shrinkToFit="1"/>
    </xf>
    <xf numFmtId="2" fontId="45" fillId="0" borderId="13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 shrinkToFi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5" fillId="0" borderId="24" xfId="0" applyNumberFormat="1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49" fillId="0" borderId="26" xfId="0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0" fontId="50" fillId="0" borderId="21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4" fontId="46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 vertical="center"/>
    </xf>
    <xf numFmtId="0" fontId="50" fillId="0" borderId="3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5" fillId="0" borderId="23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4">
      <selection activeCell="C5" sqref="C5:D5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3.5">
      <c r="D1" s="3" t="s">
        <v>0</v>
      </c>
      <c r="E1" s="7"/>
      <c r="F1" s="7"/>
      <c r="G1" s="7"/>
    </row>
    <row r="2" spans="1:7" ht="16.5" customHeight="1">
      <c r="A2" s="58" t="s">
        <v>62</v>
      </c>
      <c r="B2" s="58"/>
      <c r="C2" s="58"/>
      <c r="D2" s="58"/>
      <c r="E2" s="8"/>
      <c r="F2" s="9"/>
      <c r="G2" s="10"/>
    </row>
    <row r="3" spans="2:7" ht="13.5">
      <c r="B3" s="62" t="s">
        <v>63</v>
      </c>
      <c r="C3" s="62"/>
      <c r="D3" s="62"/>
      <c r="E3" s="10"/>
      <c r="F3" s="10"/>
      <c r="G3" s="10"/>
    </row>
    <row r="4" spans="1:7" ht="13.5">
      <c r="A4" s="59"/>
      <c r="B4" s="59"/>
      <c r="C4" s="59"/>
      <c r="D4" s="59"/>
      <c r="E4" s="10"/>
      <c r="F4" s="10"/>
      <c r="G4" s="10"/>
    </row>
    <row r="5" spans="3:7" ht="13.5">
      <c r="C5" s="63" t="s">
        <v>68</v>
      </c>
      <c r="D5" s="63"/>
      <c r="E5" s="10"/>
      <c r="F5" s="10"/>
      <c r="G5" s="10"/>
    </row>
    <row r="6" spans="4:7" ht="13.5">
      <c r="D6" s="3"/>
      <c r="E6" s="10"/>
      <c r="F6" s="10"/>
      <c r="G6" s="10"/>
    </row>
    <row r="7" ht="14.25" customHeight="1">
      <c r="A7" s="22"/>
    </row>
    <row r="8" spans="1:4" ht="30.75" customHeight="1">
      <c r="A8" s="66" t="s">
        <v>66</v>
      </c>
      <c r="B8" s="67"/>
      <c r="C8" s="67"/>
      <c r="D8" s="67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68" t="s">
        <v>2</v>
      </c>
      <c r="B10" s="70" t="s">
        <v>3</v>
      </c>
      <c r="C10" s="24" t="s">
        <v>4</v>
      </c>
      <c r="D10" s="25" t="s">
        <v>5</v>
      </c>
    </row>
    <row r="11" spans="1:9" ht="19.5" customHeight="1" thickBot="1">
      <c r="A11" s="69"/>
      <c r="B11" s="71"/>
      <c r="C11" s="54" t="s">
        <v>64</v>
      </c>
      <c r="D11" s="33" t="s">
        <v>67</v>
      </c>
      <c r="I11" s="11"/>
    </row>
    <row r="12" spans="1:4" s="12" customFormat="1" ht="19.5" customHeight="1" thickBot="1">
      <c r="A12" s="64" t="s">
        <v>6</v>
      </c>
      <c r="B12" s="65"/>
      <c r="C12" s="31">
        <f>SUM(C13:C28)</f>
        <v>5231840</v>
      </c>
      <c r="D12" s="32">
        <f>SUM(D13:D28)</f>
        <v>4490309.77</v>
      </c>
    </row>
    <row r="13" spans="1:6" ht="19.5" customHeight="1">
      <c r="A13" s="44" t="s">
        <v>7</v>
      </c>
      <c r="B13" s="43" t="s">
        <v>18</v>
      </c>
      <c r="C13" s="39">
        <v>120400</v>
      </c>
      <c r="D13" s="40">
        <v>104058.11</v>
      </c>
      <c r="F13" s="13"/>
    </row>
    <row r="14" spans="1:4" ht="19.5" customHeight="1">
      <c r="A14" s="45" t="s">
        <v>44</v>
      </c>
      <c r="B14" s="18" t="s">
        <v>45</v>
      </c>
      <c r="C14" s="19">
        <v>0</v>
      </c>
      <c r="D14" s="26">
        <v>0</v>
      </c>
    </row>
    <row r="15" spans="1:6" ht="19.5" customHeight="1">
      <c r="A15" s="45" t="s">
        <v>8</v>
      </c>
      <c r="B15" s="2" t="s">
        <v>21</v>
      </c>
      <c r="C15" s="19">
        <v>108740</v>
      </c>
      <c r="D15" s="26">
        <v>124683.64</v>
      </c>
      <c r="F15" s="14"/>
    </row>
    <row r="16" spans="1:6" ht="19.5" customHeight="1">
      <c r="A16" s="45" t="s">
        <v>22</v>
      </c>
      <c r="B16" s="2" t="s">
        <v>24</v>
      </c>
      <c r="C16" s="19">
        <v>23000</v>
      </c>
      <c r="D16" s="26">
        <v>9553.12</v>
      </c>
      <c r="F16" s="13"/>
    </row>
    <row r="17" spans="1:6" ht="19.5" customHeight="1">
      <c r="A17" s="45" t="s">
        <v>23</v>
      </c>
      <c r="B17" s="2" t="s">
        <v>25</v>
      </c>
      <c r="C17" s="19">
        <v>316800</v>
      </c>
      <c r="D17" s="26">
        <v>149314.43</v>
      </c>
      <c r="F17" s="13"/>
    </row>
    <row r="18" spans="1:6" ht="32.25" customHeight="1">
      <c r="A18" s="45" t="s">
        <v>33</v>
      </c>
      <c r="B18" s="2" t="s">
        <v>34</v>
      </c>
      <c r="C18" s="19">
        <v>1000</v>
      </c>
      <c r="D18" s="26">
        <v>600</v>
      </c>
      <c r="F18" s="13"/>
    </row>
    <row r="19" spans="1:6" ht="32.25" customHeight="1">
      <c r="A19" s="45" t="s">
        <v>61</v>
      </c>
      <c r="B19" s="2" t="s">
        <v>60</v>
      </c>
      <c r="C19" s="19">
        <v>0</v>
      </c>
      <c r="D19" s="26">
        <v>-21598.66</v>
      </c>
      <c r="F19" s="13"/>
    </row>
    <row r="20" spans="1:4" ht="19.5" customHeight="1">
      <c r="A20" s="45" t="s">
        <v>40</v>
      </c>
      <c r="B20" s="2" t="s">
        <v>41</v>
      </c>
      <c r="C20" s="19">
        <v>94800</v>
      </c>
      <c r="D20" s="27">
        <v>88441</v>
      </c>
    </row>
    <row r="21" spans="1:4" s="50" customFormat="1" ht="19.5" customHeight="1">
      <c r="A21" s="46" t="s">
        <v>57</v>
      </c>
      <c r="B21" s="47" t="s">
        <v>58</v>
      </c>
      <c r="C21" s="48">
        <v>0</v>
      </c>
      <c r="D21" s="49">
        <v>0</v>
      </c>
    </row>
    <row r="22" spans="1:4" ht="30.75">
      <c r="A22" s="45" t="s">
        <v>51</v>
      </c>
      <c r="B22" s="2" t="s">
        <v>50</v>
      </c>
      <c r="C22" s="19">
        <v>165000</v>
      </c>
      <c r="D22" s="27">
        <v>146802.13</v>
      </c>
    </row>
    <row r="23" spans="1:4" ht="19.5" customHeight="1">
      <c r="A23" s="45" t="s">
        <v>46</v>
      </c>
      <c r="B23" s="2" t="s">
        <v>47</v>
      </c>
      <c r="C23" s="19">
        <v>0</v>
      </c>
      <c r="D23" s="26">
        <v>30780</v>
      </c>
    </row>
    <row r="24" spans="1:4" ht="30.75">
      <c r="A24" s="45" t="s">
        <v>43</v>
      </c>
      <c r="B24" s="2" t="s">
        <v>42</v>
      </c>
      <c r="C24" s="19">
        <v>2933000</v>
      </c>
      <c r="D24" s="26">
        <v>2688576</v>
      </c>
    </row>
    <row r="25" spans="1:4" ht="39.75" customHeight="1">
      <c r="A25" s="45" t="s">
        <v>35</v>
      </c>
      <c r="B25" s="2" t="s">
        <v>36</v>
      </c>
      <c r="C25" s="19">
        <v>254100</v>
      </c>
      <c r="D25" s="26">
        <v>254100</v>
      </c>
    </row>
    <row r="26" spans="1:4" ht="39.75" customHeight="1">
      <c r="A26" s="45" t="s">
        <v>16</v>
      </c>
      <c r="B26" s="2" t="s">
        <v>19</v>
      </c>
      <c r="C26" s="19">
        <v>700000</v>
      </c>
      <c r="D26" s="26">
        <v>400000</v>
      </c>
    </row>
    <row r="27" spans="1:4" ht="39.75" customHeight="1">
      <c r="A27" s="45" t="s">
        <v>14</v>
      </c>
      <c r="B27" s="2" t="s">
        <v>20</v>
      </c>
      <c r="C27" s="19">
        <v>500000</v>
      </c>
      <c r="D27" s="26">
        <v>500000</v>
      </c>
    </row>
    <row r="28" spans="1:4" ht="39.75" customHeight="1" thickBot="1">
      <c r="A28" s="41" t="s">
        <v>56</v>
      </c>
      <c r="B28" s="42" t="s">
        <v>59</v>
      </c>
      <c r="C28" s="28">
        <v>15000</v>
      </c>
      <c r="D28" s="51">
        <v>15000</v>
      </c>
    </row>
    <row r="29" spans="1:4" s="12" customFormat="1" ht="19.5" customHeight="1" thickBot="1">
      <c r="A29" s="60" t="s">
        <v>9</v>
      </c>
      <c r="B29" s="61"/>
      <c r="C29" s="52">
        <f>SUM(C30:C41)</f>
        <v>5301899.61</v>
      </c>
      <c r="D29" s="53">
        <f>SUM(D30:D41)</f>
        <v>4133304.2300000004</v>
      </c>
    </row>
    <row r="30" spans="1:6" ht="19.5" customHeight="1">
      <c r="A30" s="55" t="s">
        <v>10</v>
      </c>
      <c r="B30" s="43" t="s">
        <v>26</v>
      </c>
      <c r="C30" s="24">
        <v>930000</v>
      </c>
      <c r="D30" s="25">
        <v>852361.62</v>
      </c>
      <c r="F30" s="13"/>
    </row>
    <row r="31" spans="1:4" ht="19.5" customHeight="1">
      <c r="A31" s="56"/>
      <c r="B31" s="2" t="s">
        <v>27</v>
      </c>
      <c r="C31" s="19">
        <v>2151644.17</v>
      </c>
      <c r="D31" s="29">
        <v>1961066.56</v>
      </c>
    </row>
    <row r="32" spans="1:4" ht="19.5" customHeight="1">
      <c r="A32" s="57"/>
      <c r="B32" s="2" t="s">
        <v>65</v>
      </c>
      <c r="C32" s="19">
        <v>338.29</v>
      </c>
      <c r="D32" s="29">
        <v>0</v>
      </c>
    </row>
    <row r="33" spans="1:4" ht="19.5" customHeight="1">
      <c r="A33" s="45" t="s">
        <v>37</v>
      </c>
      <c r="B33" s="2" t="s">
        <v>38</v>
      </c>
      <c r="C33" s="19">
        <v>254100</v>
      </c>
      <c r="D33" s="26">
        <v>177503.54</v>
      </c>
    </row>
    <row r="34" spans="1:4" ht="19.5" customHeight="1">
      <c r="A34" s="45" t="s">
        <v>11</v>
      </c>
      <c r="B34" s="2" t="s">
        <v>28</v>
      </c>
      <c r="C34" s="19">
        <v>166443.62</v>
      </c>
      <c r="D34" s="38">
        <v>145876.45</v>
      </c>
    </row>
    <row r="35" spans="1:4" ht="39.75" customHeight="1">
      <c r="A35" s="30" t="s">
        <v>15</v>
      </c>
      <c r="B35" s="2" t="s">
        <v>29</v>
      </c>
      <c r="C35" s="19">
        <v>700000</v>
      </c>
      <c r="D35" s="26">
        <v>392860.57</v>
      </c>
    </row>
    <row r="36" spans="1:4" ht="30.75">
      <c r="A36" s="30" t="s">
        <v>52</v>
      </c>
      <c r="B36" s="2" t="s">
        <v>53</v>
      </c>
      <c r="C36" s="19">
        <v>221300</v>
      </c>
      <c r="D36" s="26">
        <v>15000</v>
      </c>
    </row>
    <row r="37" spans="1:4" ht="15">
      <c r="A37" s="30" t="s">
        <v>54</v>
      </c>
      <c r="B37" s="2" t="s">
        <v>55</v>
      </c>
      <c r="C37" s="19">
        <v>0</v>
      </c>
      <c r="D37" s="26">
        <v>0</v>
      </c>
    </row>
    <row r="38" spans="1:4" ht="19.5" customHeight="1">
      <c r="A38" s="45" t="s">
        <v>12</v>
      </c>
      <c r="B38" s="2" t="s">
        <v>30</v>
      </c>
      <c r="C38" s="19">
        <v>750382.53</v>
      </c>
      <c r="D38" s="29">
        <v>466182.49</v>
      </c>
    </row>
    <row r="39" spans="1:4" ht="30.75">
      <c r="A39" s="45" t="s">
        <v>39</v>
      </c>
      <c r="B39" s="2" t="s">
        <v>31</v>
      </c>
      <c r="C39" s="1">
        <v>43691</v>
      </c>
      <c r="D39" s="29">
        <v>38453</v>
      </c>
    </row>
    <row r="40" spans="1:4" ht="15">
      <c r="A40" s="30" t="s">
        <v>17</v>
      </c>
      <c r="B40" s="18" t="s">
        <v>32</v>
      </c>
      <c r="C40" s="1">
        <v>84000</v>
      </c>
      <c r="D40" s="29">
        <v>84000</v>
      </c>
    </row>
    <row r="41" spans="1:4" ht="19.5" customHeight="1" thickBot="1">
      <c r="A41" s="34" t="s">
        <v>48</v>
      </c>
      <c r="B41" s="35" t="s">
        <v>49</v>
      </c>
      <c r="C41" s="36">
        <v>0</v>
      </c>
      <c r="D41" s="37">
        <v>0</v>
      </c>
    </row>
    <row r="42" spans="1:4" s="15" customFormat="1" ht="19.5" customHeight="1" thickBot="1">
      <c r="A42" s="64" t="s">
        <v>13</v>
      </c>
      <c r="B42" s="65"/>
      <c r="C42" s="31">
        <f>C12-C29</f>
        <v>-70059.61000000034</v>
      </c>
      <c r="D42" s="32">
        <f>D12-D29</f>
        <v>357005.5399999991</v>
      </c>
    </row>
  </sheetData>
  <sheetProtection/>
  <mergeCells count="11">
    <mergeCell ref="A42:B42"/>
    <mergeCell ref="A8:D8"/>
    <mergeCell ref="A10:A11"/>
    <mergeCell ref="B10:B11"/>
    <mergeCell ref="A12:B12"/>
    <mergeCell ref="A30:A32"/>
    <mergeCell ref="A2:D2"/>
    <mergeCell ref="A4:D4"/>
    <mergeCell ref="A29:B29"/>
    <mergeCell ref="B3:D3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2022-11-15T08:11:06Z</cp:lastPrinted>
  <dcterms:created xsi:type="dcterms:W3CDTF">2011-07-02T06:47:06Z</dcterms:created>
  <dcterms:modified xsi:type="dcterms:W3CDTF">2022-11-15T08:11:35Z</dcterms:modified>
  <cp:category/>
  <cp:version/>
  <cp:contentType/>
  <cp:contentStatus/>
</cp:coreProperties>
</file>